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ЭтаКнига"/>
  <mc:AlternateContent xmlns:mc="http://schemas.openxmlformats.org/markup-compatibility/2006">
    <mc:Choice Requires="x15">
      <x15ac:absPath xmlns:x15ac="http://schemas.microsoft.com/office/spreadsheetml/2010/11/ac" url="O:\Меню общая\НШООВЗ 2\Мониторинг питания\"/>
    </mc:Choice>
  </mc:AlternateContent>
  <xr:revisionPtr revIDLastSave="0" documentId="13_ncr:1_{16C6F6F7-81F5-4E7F-A6EE-43790147D13B}" xr6:coauthVersionLast="37" xr6:coauthVersionMax="37" xr10:uidLastSave="{00000000-0000-0000-0000-000000000000}"/>
  <bookViews>
    <workbookView xWindow="0" yWindow="0" windowWidth="20370" windowHeight="7620" xr2:uid="{00000000-000D-0000-FFFF-FFFF00000000}"/>
  </bookViews>
  <sheets>
    <sheet name="УЧАЩИЕСЯ 1-4 КЛАССОВ" sheetId="2" r:id="rId1"/>
  </sheets>
  <definedNames>
    <definedName name="Белки1" localSheetId="0">'УЧАЩИЕСЯ 1-4 КЛАССОВ'!#REF!</definedName>
    <definedName name="Белки1">#REF!</definedName>
    <definedName name="Белки2" localSheetId="0">'УЧАЩИЕСЯ 1-4 КЛАССОВ'!#REF!</definedName>
    <definedName name="Белки2">#REF!</definedName>
    <definedName name="Блюдо1" localSheetId="0">'УЧАЩИЕСЯ 1-4 КЛАССОВ'!#REF!</definedName>
    <definedName name="Блюдо1">#REF!</definedName>
    <definedName name="Блюдо2" localSheetId="0">'УЧАЩИЕСЯ 1-4 КЛАССОВ'!#REF!</definedName>
    <definedName name="Блюдо2">#REF!</definedName>
    <definedName name="БлюдоКод1" localSheetId="0">'УЧАЩИЕСЯ 1-4 КЛАССОВ'!#REF!</definedName>
    <definedName name="БлюдоКод1">#REF!</definedName>
    <definedName name="БлюдоКод2" localSheetId="0">'УЧАЩИЕСЯ 1-4 КЛАССОВ'!#REF!</definedName>
    <definedName name="БлюдоКод2">#REF!</definedName>
    <definedName name="ВремяПриемаПищи1" localSheetId="0">'УЧАЩИЕСЯ 1-4 КЛАССОВ'!#REF!</definedName>
    <definedName name="ВремяПриемаПищи1">#REF!</definedName>
    <definedName name="Выход1" localSheetId="0">'УЧАЩИЕСЯ 1-4 КЛАССОВ'!#REF!</definedName>
    <definedName name="Выход1">#REF!</definedName>
    <definedName name="Выход2" localSheetId="0">'УЧАЩИЕСЯ 1-4 КЛАССОВ'!#REF!</definedName>
    <definedName name="Выход2">#REF!</definedName>
    <definedName name="День" localSheetId="0">'УЧАЩИЕСЯ 1-4 КЛАССОВ'!$J$1</definedName>
    <definedName name="День">#REF!</definedName>
    <definedName name="Жиры1" localSheetId="0">'УЧАЩИЕСЯ 1-4 КЛАССОВ'!#REF!</definedName>
    <definedName name="Жиры1">#REF!</definedName>
    <definedName name="Жиры2" localSheetId="0">'УЧАЩИЕСЯ 1-4 КЛАССОВ'!#REF!</definedName>
    <definedName name="Жиры2">#REF!</definedName>
    <definedName name="Раздел1" localSheetId="0">'УЧАЩИЕСЯ 1-4 КЛАССОВ'!#REF!</definedName>
    <definedName name="Раздел1">#REF!</definedName>
    <definedName name="Раздел2" localSheetId="0">'УЧАЩИЕСЯ 1-4 КЛАССОВ'!#REF!</definedName>
    <definedName name="Раздел2">#REF!</definedName>
    <definedName name="Строка1" localSheetId="0">'УЧАЩИЕСЯ 1-4 КЛАССОВ'!#REF!</definedName>
    <definedName name="Строка1">#REF!</definedName>
    <definedName name="СТРОКА1.1">'УЧАЩИЕСЯ 1-4 КЛАССОВ'!$4:$4</definedName>
    <definedName name="Строка2" localSheetId="0">'УЧАЩИЕСЯ 1-4 КЛАССОВ'!#REF!</definedName>
    <definedName name="Строка2">#REF!</definedName>
    <definedName name="СТРОКА2.1">'УЧАЩИЕСЯ 1-4 КЛАССОВ'!$5:$5</definedName>
    <definedName name="СТРОКА2.2">'УЧАЩИЕСЯ 1-4 КЛАССОВ'!$6:$6</definedName>
    <definedName name="СТРОКА2.3">'УЧАЩИЕСЯ 1-4 КЛАССОВ'!$7:$7</definedName>
    <definedName name="СТРОКА2.4">'УЧАЩИЕСЯ 1-4 КЛАССОВ'!$8:$8</definedName>
    <definedName name="Строка3" localSheetId="0">'УЧАЩИЕСЯ 1-4 КЛАССОВ'!#REF!</definedName>
    <definedName name="Строка3">#REF!</definedName>
    <definedName name="СТРОКА3.1">'УЧАЩИЕСЯ 1-4 КЛАССОВ'!$9:$9</definedName>
    <definedName name="Углеводы1" localSheetId="0">'УЧАЩИЕСЯ 1-4 КЛАССОВ'!#REF!</definedName>
    <definedName name="Углеводы1">#REF!</definedName>
    <definedName name="Углеводы2" localSheetId="0">'УЧАЩИЕСЯ 1-4 КЛАССОВ'!#REF!</definedName>
    <definedName name="Углеводы2">#REF!</definedName>
    <definedName name="Цена1" localSheetId="0">'УЧАЩИЕСЯ 1-4 КЛАССОВ'!#REF!</definedName>
    <definedName name="Цена1">#REF!</definedName>
    <definedName name="Цена2" localSheetId="0">'УЧАЩИЕСЯ 1-4 КЛАССОВ'!#REF!</definedName>
    <definedName name="Цена2">#REF!</definedName>
    <definedName name="Школа" localSheetId="0">'УЧАЩИЕСЯ 1-4 КЛАССОВ'!$B$1</definedName>
    <definedName name="Школа">#REF!</definedName>
    <definedName name="ЭЦ1" localSheetId="0">'УЧАЩИЕСЯ 1-4 КЛАССОВ'!#REF!</definedName>
    <definedName name="ЭЦ1">#REF!</definedName>
    <definedName name="ЭЦ2" localSheetId="0">'УЧАЩИЕСЯ 1-4 КЛАССОВ'!#REF!</definedName>
    <definedName name="ЭЦ2">#REF!</definedName>
  </definedNames>
  <calcPr calcId="179021"/>
</workbook>
</file>

<file path=xl/calcChain.xml><?xml version="1.0" encoding="utf-8"?>
<calcChain xmlns="http://schemas.openxmlformats.org/spreadsheetml/2006/main">
  <c r="J7" i="2" l="1"/>
  <c r="H7" i="2" l="1"/>
  <c r="I7" i="2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<sst xmlns="http://schemas.openxmlformats.org/spreadsheetml/2006/main" count="53" uniqueCount="51">
  <si>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</si>
  <si>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</si>
  <si>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</si>
  <si>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</si>
  <si>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</si>
  <si>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</si>
  <si>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</si>
  <si>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</si>
  <si>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</si>
  <si>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</si>
  <si>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</si>
  <si>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</si>
  <si>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</si>
  <si>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</si>
  <si>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Обед</t>
  </si>
  <si>
    <t>1 блюдо</t>
  </si>
  <si>
    <t>2 блюдо</t>
  </si>
  <si>
    <t>ТК №573-П</t>
  </si>
  <si>
    <t>Хлеб пшеничный</t>
  </si>
  <si>
    <t>Хлеб ржаной</t>
  </si>
  <si>
    <t>закуска</t>
  </si>
  <si>
    <t>гарнир</t>
  </si>
  <si>
    <t>напиток</t>
  </si>
  <si>
    <t>хлеб бел.</t>
  </si>
  <si>
    <t>хлеб черн.</t>
  </si>
  <si>
    <t>соус</t>
  </si>
  <si>
    <t>ТК №574-П</t>
  </si>
  <si>
    <t>КОУ-ХМАО ЮГРЫ "НШООВЗ №2"</t>
  </si>
  <si>
    <t>Гор.напиток</t>
  </si>
  <si>
    <t>Хлеб белый</t>
  </si>
  <si>
    <t>Кондит.изд.</t>
  </si>
  <si>
    <t>Чай с сахаром</t>
  </si>
  <si>
    <t xml:space="preserve">Кондитерские изделия </t>
  </si>
  <si>
    <t>ТК №457-П</t>
  </si>
  <si>
    <t>ТК №580-П</t>
  </si>
  <si>
    <t>ТК №62-Т</t>
  </si>
  <si>
    <t>ТК №301-П</t>
  </si>
  <si>
    <t>ТК №377-П</t>
  </si>
  <si>
    <t>ТК №491-П</t>
  </si>
  <si>
    <t>Борщ с капустой и картофелем</t>
  </si>
  <si>
    <t xml:space="preserve">Рыба запеченная </t>
  </si>
  <si>
    <t>Пюре картофельное</t>
  </si>
  <si>
    <t>Компот из ягод замороженных</t>
  </si>
  <si>
    <t>Салат витаминный</t>
  </si>
  <si>
    <t>ТК №2-П</t>
  </si>
  <si>
    <t>Каша манная молочная жидкая (крупа манная, сахар, молоко 2,5%, масло сливочное 72,5%, соль йодированная)</t>
  </si>
  <si>
    <t>гор.блюдо</t>
  </si>
  <si>
    <t>ТК №230-П</t>
  </si>
  <si>
    <t>Закуска</t>
  </si>
  <si>
    <t>Масло сливочное порциями (масло сливочное 72,5%)</t>
  </si>
  <si>
    <t>ТК №79-П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</si>
</sst>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3" fillId="0" borderId="3" xfId="0" applyFont="1" applyBorder="1" applyAlignment="1">
      <alignment horizontal="center" vertical="top" wrapText="1"/>
    </xf>
    <xf numFmtId="0" fontId="0" fillId="0" borderId="16" xfId="0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8" xfId="0" applyBorder="1"/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Alignment="1" applyProtection="1">
      <alignment horizontal="center" vertical="center" wrapText="1"/>
      <protection locked="0"/>
    </xf>
    <xf numFmtId="0" fontId="0" fillId="5" borderId="20" xfId="0" applyFill="1" applyBorder="1" applyProtection="1">
      <protection locked="0"/>
    </xf>
    <xf numFmtId="0" fontId="3" fillId="3" borderId="14" xfId="0" applyFont="1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3" fillId="3" borderId="14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22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Fill="1" applyBorder="1" applyProtection="1">
      <protection locked="0"/>
    </xf>
    <xf numFmtId="0" fontId="0" fillId="0" borderId="13" xfId="0" applyBorder="1"/>
    <xf numFmtId="0" fontId="0" fillId="0" borderId="24" xfId="0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0" fillId="6" borderId="0" xfId="0" applyFill="1" applyBorder="1"/>
    <xf numFmtId="0" fontId="0" fillId="6" borderId="0" xfId="0" applyFill="1" applyBorder="1" applyAlignment="1" applyProtection="1">
      <alignment vertical="center" wrapText="1"/>
      <protection locked="0"/>
    </xf>
    <xf numFmtId="0" fontId="4" fillId="6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top" wrapText="1"/>
    </xf>
    <xf numFmtId="2" fontId="4" fillId="6" borderId="0" xfId="0" applyNumberFormat="1" applyFont="1" applyFill="1" applyBorder="1" applyAlignment="1">
      <alignment horizontal="center" vertical="center" wrapText="1"/>
    </xf>
    <xf numFmtId="2" fontId="4" fillId="6" borderId="0" xfId="0" applyNumberFormat="1" applyFon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3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vertical="center" wrapText="1"/>
      <protection locked="0"/>
    </xf>
    <xf numFmtId="0" fontId="0" fillId="2" borderId="3" xfId="0" applyFill="1" applyBorder="1" applyAlignment="1" applyProtection="1">
      <alignment vertical="center" wrapText="1"/>
      <protection locked="0"/>
    </xf>
    <xf numFmtId="0" fontId="4" fillId="4" borderId="3" xfId="0" applyNumberFormat="1" applyFont="1" applyFill="1" applyBorder="1" applyAlignment="1">
      <alignment horizontal="center" vertical="center" wrapText="1"/>
    </xf>
    <xf numFmtId="2" fontId="4" fillId="4" borderId="3" xfId="0" applyNumberFormat="1" applyFont="1" applyFill="1" applyBorder="1" applyAlignment="1">
      <alignment horizontal="center" vertical="center" wrapText="1"/>
    </xf>
    <xf numFmtId="2" fontId="4" fillId="4" borderId="3" xfId="0" applyNumberFormat="1" applyFont="1" applyFill="1" applyBorder="1" applyAlignment="1">
      <alignment horizontal="center" vertical="center"/>
    </xf>
    <xf numFmtId="2" fontId="4" fillId="4" borderId="25" xfId="0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 applyProtection="1">
      <alignment horizontal="center" vertical="center" wrapText="1"/>
      <protection locked="0"/>
    </xf>
    <xf numFmtId="0" fontId="3" fillId="3" borderId="15" xfId="0" applyFont="1" applyFill="1" applyBorder="1" applyAlignment="1" applyProtection="1">
      <alignment vertical="top" wrapText="1"/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vertical="center"/>
    </xf>
    <xf numFmtId="0" fontId="0" fillId="0" borderId="3" xfId="0" applyBorder="1"/>
    <xf numFmtId="2" fontId="5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21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2" fontId="5" fillId="4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>
    <tabColor theme="7" tint="0.79998168889431442"/>
  </sheetPr>
  <dimension ref="A1:V16"/>
  <sheetViews>
    <sheetView showGridLine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5.85546875" customWidth="1"/>
    <col min="3" max="3" width="11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2" x14ac:dyDescent="0.25">
      <c r="A1" t="s">
        <v>0</v>
      </c>
      <c r="B1" s="62" t="s">
        <v>27</v>
      </c>
      <c r="C1" s="63"/>
      <c r="D1" s="64"/>
      <c r="E1" t="s">
        <v>10</v>
      </c>
      <c r="F1" s="8"/>
      <c r="I1" t="s">
        <v>1</v>
      </c>
      <c r="J1" s="7">
        <v>45685</v>
      </c>
    </row>
    <row r="2" spans="1:22" ht="7.5" customHeight="1" thickBot="1" x14ac:dyDescent="0.3"/>
    <row r="3" spans="1:22" ht="15.75" thickBot="1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22" ht="45" x14ac:dyDescent="0.25">
      <c r="A4" s="2" t="s">
        <v>13</v>
      </c>
      <c r="B4" s="58" t="s">
        <v>46</v>
      </c>
      <c r="C4" s="60" t="s">
        <v>47</v>
      </c>
      <c r="D4" s="56" t="s">
        <v>45</v>
      </c>
      <c r="E4" s="57">
        <v>200</v>
      </c>
      <c r="F4" s="12">
        <v>123.6</v>
      </c>
      <c r="G4" s="59">
        <v>210.26999999999998</v>
      </c>
      <c r="H4" s="59">
        <v>5.6989999999999998</v>
      </c>
      <c r="I4" s="59">
        <v>8.8879999999999999</v>
      </c>
      <c r="J4" s="59">
        <v>26.850999999999999</v>
      </c>
    </row>
    <row r="5" spans="1:22" ht="30" x14ac:dyDescent="0.25">
      <c r="A5" s="3"/>
      <c r="B5" s="1" t="s">
        <v>48</v>
      </c>
      <c r="C5" s="60" t="s">
        <v>50</v>
      </c>
      <c r="D5" s="61" t="s">
        <v>49</v>
      </c>
      <c r="E5" s="57">
        <v>10</v>
      </c>
      <c r="F5" s="9"/>
      <c r="G5" s="59">
        <v>66.099999999999994</v>
      </c>
      <c r="H5" s="59">
        <v>7.25</v>
      </c>
      <c r="I5" s="59">
        <v>0.13</v>
      </c>
      <c r="J5" s="22">
        <v>28.417999999999996</v>
      </c>
    </row>
    <row r="6" spans="1:22" x14ac:dyDescent="0.25">
      <c r="A6" s="3"/>
      <c r="B6" s="21" t="s">
        <v>28</v>
      </c>
      <c r="C6" s="16" t="s">
        <v>33</v>
      </c>
      <c r="D6" s="14" t="s">
        <v>31</v>
      </c>
      <c r="E6" s="16">
        <v>200</v>
      </c>
      <c r="F6" s="9"/>
      <c r="G6" s="17">
        <v>33.438000000000002</v>
      </c>
      <c r="H6" s="17">
        <v>0.2</v>
      </c>
      <c r="I6" s="17">
        <v>5.0999999999999997E-2</v>
      </c>
      <c r="J6" s="23">
        <v>8.0530000000000008</v>
      </c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</row>
    <row r="7" spans="1:22" ht="15.75" x14ac:dyDescent="0.25">
      <c r="A7" s="3"/>
      <c r="B7" s="21" t="s">
        <v>29</v>
      </c>
      <c r="C7" s="16" t="s">
        <v>17</v>
      </c>
      <c r="D7" s="15" t="s">
        <v>18</v>
      </c>
      <c r="E7" s="16">
        <v>50</v>
      </c>
      <c r="F7" s="9"/>
      <c r="G7" s="17">
        <v>117</v>
      </c>
      <c r="H7" s="67">
        <f>7.6*G7/100</f>
        <v>8.8919999999999995</v>
      </c>
      <c r="I7" s="67">
        <f>0.8*G7/100</f>
        <v>0.93600000000000005</v>
      </c>
      <c r="J7" s="67">
        <f>49.2*G7/100</f>
        <v>57.564000000000007</v>
      </c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</row>
    <row r="8" spans="1:22" ht="15.75" thickBot="1" x14ac:dyDescent="0.3">
      <c r="A8" s="13"/>
      <c r="B8" s="24" t="s">
        <v>30</v>
      </c>
      <c r="C8" s="16" t="s">
        <v>34</v>
      </c>
      <c r="D8" s="16" t="s">
        <v>32</v>
      </c>
      <c r="E8" s="16">
        <v>40</v>
      </c>
      <c r="F8" s="41"/>
      <c r="G8" s="17">
        <v>91.5</v>
      </c>
      <c r="H8" s="17">
        <v>0.55000000000000004</v>
      </c>
      <c r="I8" s="17">
        <v>1.9</v>
      </c>
      <c r="J8" s="23">
        <v>18.600000000000001</v>
      </c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</row>
    <row r="9" spans="1:22" x14ac:dyDescent="0.25">
      <c r="A9" s="65" t="s">
        <v>14</v>
      </c>
      <c r="B9" s="32" t="s">
        <v>20</v>
      </c>
      <c r="C9" s="44" t="s">
        <v>44</v>
      </c>
      <c r="D9" s="45" t="s">
        <v>43</v>
      </c>
      <c r="E9" s="46">
        <v>90</v>
      </c>
      <c r="F9" s="12">
        <v>185.4</v>
      </c>
      <c r="G9" s="47">
        <v>65.7</v>
      </c>
      <c r="H9" s="48">
        <v>1.08</v>
      </c>
      <c r="I9" s="48">
        <v>4.59</v>
      </c>
      <c r="J9" s="49">
        <v>4.95</v>
      </c>
      <c r="L9" s="36"/>
      <c r="M9" s="36"/>
      <c r="N9" s="37"/>
      <c r="O9" s="38"/>
      <c r="P9" s="39"/>
      <c r="Q9" s="40"/>
      <c r="R9" s="40"/>
      <c r="S9" s="40"/>
      <c r="T9" s="35"/>
      <c r="U9" s="35"/>
      <c r="V9" s="35"/>
    </row>
    <row r="10" spans="1:22" ht="15.75" thickBot="1" x14ac:dyDescent="0.3">
      <c r="A10" s="65"/>
      <c r="B10" s="42" t="s">
        <v>15</v>
      </c>
      <c r="C10" s="50" t="s">
        <v>35</v>
      </c>
      <c r="D10" s="51" t="s">
        <v>39</v>
      </c>
      <c r="E10" s="52">
        <v>200</v>
      </c>
      <c r="F10" s="53"/>
      <c r="G10" s="54">
        <v>112.1867</v>
      </c>
      <c r="H10" s="54">
        <v>4.2454999999999998</v>
      </c>
      <c r="I10" s="54">
        <v>6.884100000000001</v>
      </c>
      <c r="J10" s="55">
        <v>8.322000000000001</v>
      </c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</row>
    <row r="11" spans="1:22" x14ac:dyDescent="0.25">
      <c r="A11" s="65"/>
      <c r="B11" s="1" t="s">
        <v>16</v>
      </c>
      <c r="C11" s="25" t="s">
        <v>36</v>
      </c>
      <c r="D11" s="34" t="s">
        <v>40</v>
      </c>
      <c r="E11" s="43">
        <v>100</v>
      </c>
      <c r="F11" s="26"/>
      <c r="G11" s="27">
        <v>156.94999999999999</v>
      </c>
      <c r="H11" s="27">
        <v>15.57</v>
      </c>
      <c r="I11" s="27">
        <v>6.87</v>
      </c>
      <c r="J11" s="28">
        <v>8.0399999999999991</v>
      </c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1:22" x14ac:dyDescent="0.25">
      <c r="A12" s="65"/>
      <c r="B12" s="1" t="s">
        <v>21</v>
      </c>
      <c r="C12" s="18" t="s">
        <v>37</v>
      </c>
      <c r="D12" s="33" t="s">
        <v>41</v>
      </c>
      <c r="E12" s="19">
        <v>150</v>
      </c>
      <c r="F12" s="10"/>
      <c r="G12" s="20">
        <v>144.285</v>
      </c>
      <c r="H12" s="20">
        <v>3.0674999999999999</v>
      </c>
      <c r="I12" s="20">
        <v>5.73</v>
      </c>
      <c r="J12" s="29">
        <v>20.100000000000001</v>
      </c>
    </row>
    <row r="13" spans="1:22" x14ac:dyDescent="0.25">
      <c r="A13" s="65"/>
      <c r="B13" s="1" t="s">
        <v>22</v>
      </c>
      <c r="C13" s="18" t="s">
        <v>38</v>
      </c>
      <c r="D13" s="33" t="s">
        <v>42</v>
      </c>
      <c r="E13" s="19">
        <v>180</v>
      </c>
      <c r="F13" s="10"/>
      <c r="G13" s="20">
        <v>28.916009999999996</v>
      </c>
      <c r="H13" s="20">
        <v>0.17100000000000001</v>
      </c>
      <c r="I13" s="20">
        <v>6.3E-2</v>
      </c>
      <c r="J13" s="29">
        <v>6.9186599999999991</v>
      </c>
    </row>
    <row r="14" spans="1:22" x14ac:dyDescent="0.25">
      <c r="A14" s="65"/>
      <c r="B14" s="1" t="s">
        <v>23</v>
      </c>
      <c r="C14" s="18" t="s">
        <v>17</v>
      </c>
      <c r="D14" s="33" t="s">
        <v>18</v>
      </c>
      <c r="E14" s="19">
        <v>50</v>
      </c>
      <c r="F14" s="10"/>
      <c r="G14" s="20">
        <v>117</v>
      </c>
      <c r="H14" s="20">
        <v>3.8</v>
      </c>
      <c r="I14" s="20">
        <v>0.4</v>
      </c>
      <c r="J14" s="29">
        <v>24.6</v>
      </c>
    </row>
    <row r="15" spans="1:22" x14ac:dyDescent="0.25">
      <c r="A15" s="65"/>
      <c r="B15" s="1" t="s">
        <v>24</v>
      </c>
      <c r="C15" s="18" t="s">
        <v>26</v>
      </c>
      <c r="D15" s="33" t="s">
        <v>19</v>
      </c>
      <c r="E15" s="19">
        <v>50</v>
      </c>
      <c r="F15" s="10"/>
      <c r="G15" s="20">
        <v>103</v>
      </c>
      <c r="H15" s="20">
        <v>4</v>
      </c>
      <c r="I15" s="20">
        <v>0.75</v>
      </c>
      <c r="J15" s="29">
        <v>20.05</v>
      </c>
    </row>
    <row r="16" spans="1:22" ht="15.75" thickBot="1" x14ac:dyDescent="0.3">
      <c r="A16" s="66"/>
      <c r="B16" s="30" t="s">
        <v>25</v>
      </c>
      <c r="C16" s="11"/>
      <c r="D16" s="11"/>
      <c r="E16" s="11"/>
      <c r="F16" s="11"/>
      <c r="G16" s="11"/>
      <c r="H16" s="11"/>
      <c r="I16" s="11"/>
      <c r="J16" s="31"/>
    </row>
  </sheetData>
  <mergeCells count="2">
    <mergeCell ref="B1:D1"/>
    <mergeCell ref="A9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8</vt:i4>
      </vt:variant>
    </vt:vector>
  </HeadingPairs>
  <TitlesOfParts>
    <vt:vector size="9" baseType="lpstr">
      <vt:lpstr>УЧАЩИЕСЯ 1-4 КЛАССОВ</vt:lpstr>
      <vt:lpstr>'УЧАЩИЕСЯ 1-4 КЛАССОВ'!День</vt:lpstr>
      <vt:lpstr>СТРОКА1.1</vt:lpstr>
      <vt:lpstr>СТРОКА2.1</vt:lpstr>
      <vt:lpstr>СТРОКА2.2</vt:lpstr>
      <vt:lpstr>СТРОКА2.3</vt:lpstr>
      <vt:lpstr>СТРОКА2.4</vt:lpstr>
      <vt:lpstr>СТРОКА3.1</vt:lpstr>
      <vt:lpstr>'УЧАЩИЕСЯ 1-4 КЛАССОВ'!Школа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&lt;p&gt;&lt;i&gt;&lt;n&gt;NCOMPANY&lt;/n&gt;&lt;t&gt;1&lt;/t&gt;&lt;q&gt;%CE%F0%E3%E0%ED%E8%E7%E0%F6%E8%FF&lt;/q&gt;&lt;s&gt;2&lt;/s&gt;&lt;l&gt;1&lt;/l&gt;&lt;u&gt;&lt;/u&gt;&lt;a&gt;&lt;/a&gt;&lt;b&gt;&lt;/b&gt;&lt;m&gt;&lt;/m&gt;&lt;r&gt;1&lt;/r&gt;&lt;x&gt;&lt;/x&gt;&lt;y&gt;&lt;/y&gt;&lt;z&gt;NCOMPANY&lt;/z&gt;&lt;/i&gt;&lt;i&gt;&lt;n&gt;NIDENT&lt;/n&gt;&lt;t&gt;1&lt;/t&gt;&lt;q&gt;%C8%E4%E5%ED%F2%E8%F4%E8%EA%E0%F2%EE%F0+%EF%EE%EC%E5%F7%E5%ED%ED%FB%F5+%E7%E0%EF%E8%F1%E5%E9&lt;/q&gt;&lt;s&gt;1&lt;/s&gt;&lt;l&gt;4&lt;/l&gt;&lt;u&gt;&lt;/u&gt;&lt;a&gt;&lt;/a&gt;&lt;b&gt;&lt;/b&gt;&lt;m&gt;&lt;/m&gt;&lt;r&gt;1&lt;/r&gt;&lt;x&gt;&lt;/x&gt;&lt;y&gt;&lt;/y&gt;&lt;z&gt;NIDENT&lt;/z&gt;&lt;/i&gt;&lt;i&gt;&lt;n&gt;SSCHOOL_NAME&lt;/n&gt;&lt;t&gt;0&lt;/t&gt;&lt;q&gt;%CF%EE%EB%ED%EE%E5+%ED%E0%E8%EC%E5%ED%EE%E2%E0%ED%E8%E5+%F8%EA%EE%EB%FB&lt;/q&gt;&lt;s&gt;3&lt;/s&gt;&lt;l&gt;0&lt;/l&gt;&lt;u&gt;&lt;/u&gt;&lt;a&gt;&lt;/a&gt;&lt;b&gt;&lt;/b&gt;&lt;m&gt;&lt;/m&gt;&lt;r&gt;1&lt;/r&gt;&lt;x&gt;&lt;/x&gt;&lt;y&gt;&lt;/y&gt;&lt;z&gt;SSCHOOL_NAME&lt;/z&gt;&lt;/i&gt;&lt;SP_CODE&gt;PR_MENU_MON&lt;/SP_CODE&gt;&lt;/p&gt;</dc:description>
  <cp:lastModifiedBy>User</cp:lastModifiedBy>
  <cp:lastPrinted>2021-05-18T10:32:40Z</cp:lastPrinted>
  <dcterms:created xsi:type="dcterms:W3CDTF">2015-06-05T18:19:34Z</dcterms:created>
  <dcterms:modified xsi:type="dcterms:W3CDTF">2025-01-27T07:56:01Z</dcterms:modified>
</cp:coreProperties>
</file>